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acovní\IP 6\07_Dokumentace pro poskytovatele\"/>
    </mc:Choice>
  </mc:AlternateContent>
  <xr:revisionPtr revIDLastSave="0" documentId="13_ncr:1_{FDEA2C00-8A0B-49C3-B8EF-8469BE4A18FC}" xr6:coauthVersionLast="47" xr6:coauthVersionMax="47" xr10:uidLastSave="{00000000-0000-0000-0000-000000000000}"/>
  <bookViews>
    <workbookView xWindow="-108" yWindow="-108" windowWidth="23256" windowHeight="12576" xr2:uid="{C7D50812-D317-45FD-BAFD-F28416BBCCD3}"/>
  </bookViews>
  <sheets>
    <sheet name="Přehled čerpání proj.dotace" sheetId="2" r:id="rId1"/>
    <sheet name="List1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2" l="1"/>
  <c r="B44" i="2"/>
  <c r="B29" i="2" l="1"/>
  <c r="B23" i="2"/>
  <c r="B17" i="2"/>
  <c r="B22" i="2" l="1"/>
  <c r="B41" i="2" l="1"/>
  <c r="B47" i="2" l="1"/>
  <c r="B46" i="2"/>
  <c r="B48" i="2"/>
</calcChain>
</file>

<file path=xl/sharedStrings.xml><?xml version="1.0" encoding="utf-8"?>
<sst xmlns="http://schemas.openxmlformats.org/spreadsheetml/2006/main" count="42" uniqueCount="42">
  <si>
    <t>z toho 1) OSOBNÍ NÁKLADY CELKEM</t>
  </si>
  <si>
    <t>z toho 2) PROVOZNÍ NÁKLADY CELKEM</t>
  </si>
  <si>
    <t xml:space="preserve">   1.1. Pracovní smlouvy</t>
  </si>
  <si>
    <t xml:space="preserve">   1.2. Dohody o pracovní činnosti</t>
  </si>
  <si>
    <t xml:space="preserve">   1.3. Dohody o provedení práce</t>
  </si>
  <si>
    <t xml:space="preserve">   1.4. Jiné osobní náklady</t>
  </si>
  <si>
    <t xml:space="preserve">   2.1. Dlouhodobý majetek</t>
  </si>
  <si>
    <t xml:space="preserve">          2.1.1. Dlouhodobý nehmotný majetek do 60 tis. Kč</t>
  </si>
  <si>
    <t xml:space="preserve">   2.2. Kancelářské potřeby</t>
  </si>
  <si>
    <t xml:space="preserve">   2.3. Pohonné hmoty</t>
  </si>
  <si>
    <t xml:space="preserve">   2.4. Jiné spotřebované nákupy</t>
  </si>
  <si>
    <t xml:space="preserve">   2.5. Služby</t>
  </si>
  <si>
    <t xml:space="preserve">   2.7. Ostatní náklady</t>
  </si>
  <si>
    <t xml:space="preserve">          2.1.2. Dlouhodobý hmotný majetek do 40 tis. Kč</t>
  </si>
  <si>
    <t xml:space="preserve">         2.5.1. Energie</t>
  </si>
  <si>
    <t xml:space="preserve">         2.5.2. Telefony, internet, poštovné, ostatní spoje</t>
  </si>
  <si>
    <t xml:space="preserve">         2.5.3. Nájemné</t>
  </si>
  <si>
    <t xml:space="preserve">         2.5.4. Právní a ekonomické služby</t>
  </si>
  <si>
    <t xml:space="preserve">         2.5.5. Školení a kurzy</t>
  </si>
  <si>
    <t xml:space="preserve">         2.5.6. Opravy a udržování</t>
  </si>
  <si>
    <t xml:space="preserve">         2.5.7. Cestovní náhrady</t>
  </si>
  <si>
    <r>
      <t xml:space="preserve">         2.5.8. Pracovníci v přímé péči </t>
    </r>
    <r>
      <rPr>
        <sz val="10"/>
        <color indexed="8"/>
        <rFont val="Arial"/>
        <family val="2"/>
        <charset val="238"/>
      </rPr>
      <t>(mimo prac. poměr, DPP, DPČ)</t>
    </r>
  </si>
  <si>
    <r>
      <t xml:space="preserve">         2.5.9. Ostatní pracovníci </t>
    </r>
    <r>
      <rPr>
        <sz val="10"/>
        <color indexed="8"/>
        <rFont val="Arial"/>
        <family val="2"/>
        <charset val="238"/>
      </rPr>
      <t>(mimo prac. poměr, DPP, DPČ)</t>
    </r>
  </si>
  <si>
    <t xml:space="preserve">         2.5.10. Jiné</t>
  </si>
  <si>
    <t>Název poskytovatele:</t>
  </si>
  <si>
    <t>Identifikátor:</t>
  </si>
  <si>
    <t>Výše uhrazené zálohy</t>
  </si>
  <si>
    <t>Azylové domy</t>
  </si>
  <si>
    <t>Sociálně terapeutické dílny</t>
  </si>
  <si>
    <t>Výše čerpání projektové dotace</t>
  </si>
  <si>
    <t>CELKEM</t>
  </si>
  <si>
    <t>Výše projektové dotace pro daný rok uvedená ve smlouvě</t>
  </si>
  <si>
    <t>Poznámka</t>
  </si>
  <si>
    <t xml:space="preserve">PŘEHLED ČERPÁNÍ PROJEKTOVÉ DOTACE VČETNĚ ROČNÍHO DÍLČÍHO VYÚČTOVÁNÍ </t>
  </si>
  <si>
    <t>POZNÁMKA č. 1: VYPLŇUJTE POUZE ŽLUTÁ POLE</t>
  </si>
  <si>
    <t>Výše uhrazené 1. platby</t>
  </si>
  <si>
    <t>Druh sociální služby:</t>
  </si>
  <si>
    <t>Výše 2. platby</t>
  </si>
  <si>
    <t>Celkem vyčerpáno ze smlouvy</t>
  </si>
  <si>
    <t>Rok:</t>
  </si>
  <si>
    <t>Neproplaceno (-)/Nedočerpáno (+)</t>
  </si>
  <si>
    <t>POZNÁMKA č. 2: KONEČNÁ VÝŠE 2. PLATBY BUDE UVEDENA V DOTAČNÍM DOPISU. ZOHLEDNĚN BUDE PŘEHLED PLNĚNÍ JEDNOTEK ZA DANÝ KALENDÁŘNÍ ROK A PŘEHLED PLNĚNÍ MONITOROVACÍCH INDIKÁTORŮ.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</si>
</sst>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4" borderId="18" xfId="0" applyFill="1" applyBorder="1" applyAlignment="1">
      <alignment vertical="center"/>
    </xf>
    <xf numFmtId="4" fontId="0" fillId="4" borderId="20" xfId="0" applyNumberFormat="1" applyFill="1" applyBorder="1" applyAlignment="1">
      <alignment vertical="center"/>
    </xf>
    <xf numFmtId="0" fontId="0" fillId="4" borderId="18" xfId="0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0" fillId="4" borderId="30" xfId="0" applyNumberFormat="1" applyFill="1" applyBorder="1" applyAlignment="1">
      <alignment vertical="center"/>
    </xf>
    <xf numFmtId="4" fontId="0" fillId="2" borderId="31" xfId="0" applyNumberFormat="1" applyFill="1" applyBorder="1" applyAlignment="1">
      <alignment vertical="center"/>
    </xf>
    <xf numFmtId="4" fontId="0" fillId="2" borderId="32" xfId="0" applyNumberFormat="1" applyFill="1" applyBorder="1" applyAlignment="1">
      <alignment vertical="center"/>
    </xf>
    <xf numFmtId="4" fontId="0" fillId="2" borderId="33" xfId="0" applyNumberFormat="1" applyFill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2" fillId="4" borderId="30" xfId="0" applyNumberFormat="1" applyFon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27" xfId="0" applyFill="1" applyBorder="1" applyAlignment="1">
      <alignment horizontal="left" vertical="center"/>
    </xf>
    <xf numFmtId="49" fontId="0" fillId="2" borderId="12" xfId="0" applyNumberFormat="1" applyFill="1" applyBorder="1" applyAlignment="1">
      <alignment vertical="center" wrapText="1"/>
    </xf>
    <xf numFmtId="0" fontId="2" fillId="4" borderId="27" xfId="0" applyFont="1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2" fillId="4" borderId="19" xfId="0" applyNumberFormat="1" applyFont="1" applyFill="1" applyBorder="1" applyAlignment="1">
      <alignment horizontal="right" vertical="center"/>
    </xf>
    <xf numFmtId="4" fontId="2" fillId="4" borderId="20" xfId="0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4" fontId="2" fillId="4" borderId="32" xfId="0" applyNumberFormat="1" applyFont="1" applyFill="1" applyBorder="1" applyAlignment="1">
      <alignment horizontal="right" vertical="center"/>
    </xf>
    <xf numFmtId="4" fontId="2" fillId="4" borderId="38" xfId="0" applyNumberFormat="1" applyFont="1" applyFill="1" applyBorder="1" applyAlignment="1">
      <alignment horizontal="right" vertical="center"/>
    </xf>
    <xf numFmtId="49" fontId="0" fillId="2" borderId="35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0" fillId="2" borderId="17" xfId="0" applyNumberForma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1851451</xdr:colOff>
      <xdr:row>3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F5AC0E8-32AA-4D25-BEF8-531E5B094B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39167" r="9985"/>
        <a:stretch/>
      </xdr:blipFill>
      <xdr:spPr>
        <a:xfrm>
          <a:off x="0" y="0"/>
          <a:ext cx="7543591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C40C-4532-4629-AC4A-04FD71F71B6A}">
  <sheetPr>
    <pageSetUpPr fitToPage="1"/>
  </sheetPr>
  <dimension ref="A6:C51"/>
  <sheetViews>
    <sheetView tabSelected="1" topLeftCell="A34" workbookViewId="0">
      <selection activeCell="A51" sqref="A51:C51"/>
    </sheetView>
  </sheetViews>
  <sheetFormatPr defaultRowHeight="14.4" x14ac:dyDescent="0.3"/>
  <cols>
    <col min="1" max="1" width="55.33203125" style="1" customWidth="1"/>
    <col min="2" max="2" width="27.6640625" style="1" customWidth="1"/>
    <col min="3" max="3" width="29.88671875" style="1" customWidth="1"/>
    <col min="4" max="16384" width="8.88671875" style="1"/>
  </cols>
  <sheetData>
    <row r="6" spans="1:3" ht="15" thickBot="1" x14ac:dyDescent="0.35"/>
    <row r="7" spans="1:3" x14ac:dyDescent="0.3">
      <c r="A7" s="54" t="s">
        <v>33</v>
      </c>
      <c r="B7" s="55"/>
      <c r="C7" s="56"/>
    </row>
    <row r="8" spans="1:3" ht="15" thickBot="1" x14ac:dyDescent="0.35">
      <c r="A8" s="57"/>
      <c r="B8" s="58"/>
      <c r="C8" s="59"/>
    </row>
    <row r="9" spans="1:3" ht="15" thickBot="1" x14ac:dyDescent="0.35"/>
    <row r="10" spans="1:3" ht="18" customHeight="1" x14ac:dyDescent="0.3">
      <c r="A10" s="2" t="s">
        <v>24</v>
      </c>
      <c r="B10" s="60"/>
      <c r="C10" s="61"/>
    </row>
    <row r="11" spans="1:3" ht="18" customHeight="1" x14ac:dyDescent="0.3">
      <c r="A11" s="3" t="s">
        <v>36</v>
      </c>
      <c r="B11" s="62"/>
      <c r="C11" s="63"/>
    </row>
    <row r="12" spans="1:3" ht="18" customHeight="1" x14ac:dyDescent="0.3">
      <c r="A12" s="3" t="s">
        <v>25</v>
      </c>
      <c r="B12" s="62"/>
      <c r="C12" s="63"/>
    </row>
    <row r="13" spans="1:3" ht="18" customHeight="1" thickBot="1" x14ac:dyDescent="0.35">
      <c r="A13" s="9" t="s">
        <v>39</v>
      </c>
      <c r="B13" s="64"/>
      <c r="C13" s="65"/>
    </row>
    <row r="14" spans="1:3" ht="18" customHeight="1" x14ac:dyDescent="0.3"/>
    <row r="15" spans="1:3" ht="15" thickBot="1" x14ac:dyDescent="0.35">
      <c r="A15" s="14"/>
    </row>
    <row r="16" spans="1:3" ht="18" customHeight="1" thickBot="1" x14ac:dyDescent="0.35">
      <c r="A16" s="5"/>
      <c r="B16" s="6" t="s">
        <v>29</v>
      </c>
      <c r="C16" s="23" t="s">
        <v>32</v>
      </c>
    </row>
    <row r="17" spans="1:3" ht="18" customHeight="1" thickBot="1" x14ac:dyDescent="0.35">
      <c r="A17" s="10" t="s">
        <v>0</v>
      </c>
      <c r="B17" s="15">
        <f t="shared" ref="B17" si="0">SUM(B18:B21)</f>
        <v>0</v>
      </c>
      <c r="C17" s="11"/>
    </row>
    <row r="18" spans="1:3" ht="18" customHeight="1" x14ac:dyDescent="0.3">
      <c r="A18" s="7" t="s">
        <v>2</v>
      </c>
      <c r="B18" s="16"/>
      <c r="C18" s="50"/>
    </row>
    <row r="19" spans="1:3" ht="18" customHeight="1" x14ac:dyDescent="0.3">
      <c r="A19" s="4" t="s">
        <v>3</v>
      </c>
      <c r="B19" s="17"/>
      <c r="C19" s="51"/>
    </row>
    <row r="20" spans="1:3" ht="18" customHeight="1" x14ac:dyDescent="0.3">
      <c r="A20" s="4" t="s">
        <v>4</v>
      </c>
      <c r="B20" s="17"/>
      <c r="C20" s="51"/>
    </row>
    <row r="21" spans="1:3" ht="18" customHeight="1" thickBot="1" x14ac:dyDescent="0.35">
      <c r="A21" s="8" t="s">
        <v>5</v>
      </c>
      <c r="B21" s="18"/>
      <c r="C21" s="52"/>
    </row>
    <row r="22" spans="1:3" ht="18" customHeight="1" thickBot="1" x14ac:dyDescent="0.35">
      <c r="A22" s="12" t="s">
        <v>1</v>
      </c>
      <c r="B22" s="15">
        <f t="shared" ref="B22" si="1">SUM(B40,B29,B28,B27,B26,B23)</f>
        <v>0</v>
      </c>
      <c r="C22" s="25"/>
    </row>
    <row r="23" spans="1:3" ht="18" customHeight="1" x14ac:dyDescent="0.3">
      <c r="A23" s="7" t="s">
        <v>6</v>
      </c>
      <c r="B23" s="19">
        <f t="shared" ref="B23" si="2">SUM(B24:B25)</f>
        <v>0</v>
      </c>
      <c r="C23" s="24"/>
    </row>
    <row r="24" spans="1:3" ht="18" customHeight="1" x14ac:dyDescent="0.3">
      <c r="A24" s="4" t="s">
        <v>7</v>
      </c>
      <c r="B24" s="17"/>
      <c r="C24" s="53"/>
    </row>
    <row r="25" spans="1:3" ht="18" customHeight="1" x14ac:dyDescent="0.3">
      <c r="A25" s="4" t="s">
        <v>13</v>
      </c>
      <c r="B25" s="17"/>
      <c r="C25" s="52"/>
    </row>
    <row r="26" spans="1:3" ht="18" customHeight="1" x14ac:dyDescent="0.3">
      <c r="A26" s="4" t="s">
        <v>8</v>
      </c>
      <c r="B26" s="17"/>
      <c r="C26" s="26"/>
    </row>
    <row r="27" spans="1:3" ht="18" customHeight="1" x14ac:dyDescent="0.3">
      <c r="A27" s="4" t="s">
        <v>9</v>
      </c>
      <c r="B27" s="17"/>
      <c r="C27" s="26"/>
    </row>
    <row r="28" spans="1:3" ht="18" customHeight="1" x14ac:dyDescent="0.3">
      <c r="A28" s="4" t="s">
        <v>10</v>
      </c>
      <c r="B28" s="17"/>
      <c r="C28" s="26"/>
    </row>
    <row r="29" spans="1:3" ht="18" customHeight="1" x14ac:dyDescent="0.3">
      <c r="A29" s="4" t="s">
        <v>11</v>
      </c>
      <c r="B29" s="20">
        <f t="shared" ref="B29" si="3">SUM(B30:B39)</f>
        <v>0</v>
      </c>
      <c r="C29" s="24"/>
    </row>
    <row r="30" spans="1:3" ht="18" customHeight="1" x14ac:dyDescent="0.3">
      <c r="A30" s="4" t="s">
        <v>14</v>
      </c>
      <c r="B30" s="17"/>
      <c r="C30" s="26"/>
    </row>
    <row r="31" spans="1:3" ht="18" customHeight="1" x14ac:dyDescent="0.3">
      <c r="A31" s="4" t="s">
        <v>15</v>
      </c>
      <c r="B31" s="17"/>
      <c r="C31" s="26"/>
    </row>
    <row r="32" spans="1:3" ht="18" customHeight="1" x14ac:dyDescent="0.3">
      <c r="A32" s="4" t="s">
        <v>16</v>
      </c>
      <c r="B32" s="17"/>
      <c r="C32" s="26"/>
    </row>
    <row r="33" spans="1:3" ht="18" customHeight="1" x14ac:dyDescent="0.3">
      <c r="A33" s="4" t="s">
        <v>17</v>
      </c>
      <c r="B33" s="17"/>
      <c r="C33" s="26"/>
    </row>
    <row r="34" spans="1:3" ht="18" customHeight="1" x14ac:dyDescent="0.3">
      <c r="A34" s="4" t="s">
        <v>18</v>
      </c>
      <c r="B34" s="17"/>
      <c r="C34" s="26"/>
    </row>
    <row r="35" spans="1:3" ht="18" customHeight="1" x14ac:dyDescent="0.3">
      <c r="A35" s="4" t="s">
        <v>19</v>
      </c>
      <c r="B35" s="17"/>
      <c r="C35" s="26"/>
    </row>
    <row r="36" spans="1:3" ht="18" customHeight="1" x14ac:dyDescent="0.3">
      <c r="A36" s="4" t="s">
        <v>20</v>
      </c>
      <c r="B36" s="17"/>
      <c r="C36" s="26"/>
    </row>
    <row r="37" spans="1:3" ht="18" customHeight="1" x14ac:dyDescent="0.3">
      <c r="A37" s="4" t="s">
        <v>21</v>
      </c>
      <c r="B37" s="17"/>
      <c r="C37" s="26"/>
    </row>
    <row r="38" spans="1:3" ht="18" customHeight="1" x14ac:dyDescent="0.3">
      <c r="A38" s="4" t="s">
        <v>22</v>
      </c>
      <c r="B38" s="17"/>
      <c r="C38" s="26"/>
    </row>
    <row r="39" spans="1:3" ht="18" customHeight="1" x14ac:dyDescent="0.3">
      <c r="A39" s="4" t="s">
        <v>23</v>
      </c>
      <c r="B39" s="17"/>
      <c r="C39" s="26"/>
    </row>
    <row r="40" spans="1:3" ht="18" customHeight="1" thickBot="1" x14ac:dyDescent="0.35">
      <c r="A40" s="8" t="s">
        <v>12</v>
      </c>
      <c r="B40" s="18"/>
      <c r="C40" s="26"/>
    </row>
    <row r="41" spans="1:3" ht="18" customHeight="1" thickBot="1" x14ac:dyDescent="0.35">
      <c r="A41" s="13" t="s">
        <v>30</v>
      </c>
      <c r="B41" s="21">
        <f t="shared" ref="B41" si="4">B22+B17</f>
        <v>0</v>
      </c>
      <c r="C41" s="27"/>
    </row>
    <row r="42" spans="1:3" ht="18" customHeight="1" thickBot="1" x14ac:dyDescent="0.35">
      <c r="A42" s="9" t="s">
        <v>31</v>
      </c>
      <c r="B42" s="22"/>
      <c r="C42" s="32"/>
    </row>
    <row r="43" spans="1:3" ht="15" thickBot="1" x14ac:dyDescent="0.35"/>
    <row r="44" spans="1:3" ht="18" customHeight="1" x14ac:dyDescent="0.3">
      <c r="A44" s="28" t="s">
        <v>26</v>
      </c>
      <c r="B44" s="37">
        <f t="shared" ref="B44" si="5">B42*55%</f>
        <v>0</v>
      </c>
      <c r="C44" s="38"/>
    </row>
    <row r="45" spans="1:3" ht="18" customHeight="1" x14ac:dyDescent="0.3">
      <c r="A45" s="29" t="s">
        <v>35</v>
      </c>
      <c r="B45" s="39">
        <f t="shared" ref="B45" si="6">B42*25%</f>
        <v>0</v>
      </c>
      <c r="C45" s="40"/>
    </row>
    <row r="46" spans="1:3" ht="18" customHeight="1" x14ac:dyDescent="0.3">
      <c r="A46" s="33" t="s">
        <v>37</v>
      </c>
      <c r="B46" s="48">
        <f>IF(B41&lt;B42,B41-B44-B45,B42-B44-B45)</f>
        <v>0</v>
      </c>
      <c r="C46" s="49"/>
    </row>
    <row r="47" spans="1:3" ht="18" customHeight="1" thickBot="1" x14ac:dyDescent="0.35">
      <c r="A47" s="30" t="s">
        <v>38</v>
      </c>
      <c r="B47" s="41">
        <f>IF(B41&gt;B42,B42,B41)</f>
        <v>0</v>
      </c>
      <c r="C47" s="42"/>
    </row>
    <row r="48" spans="1:3" ht="18" customHeight="1" thickBot="1" x14ac:dyDescent="0.35">
      <c r="A48" s="31" t="s">
        <v>40</v>
      </c>
      <c r="B48" s="43">
        <f>B42-B41</f>
        <v>0</v>
      </c>
      <c r="C48" s="44"/>
    </row>
    <row r="49" spans="1:3" ht="15" thickBot="1" x14ac:dyDescent="0.35"/>
    <row r="50" spans="1:3" ht="22.2" customHeight="1" thickBot="1" x14ac:dyDescent="0.35">
      <c r="A50" s="45" t="s">
        <v>34</v>
      </c>
      <c r="B50" s="46"/>
      <c r="C50" s="47"/>
    </row>
    <row r="51" spans="1:3" ht="25.05" customHeight="1" thickBot="1" x14ac:dyDescent="0.35">
      <c r="A51" s="34" t="s">
        <v>41</v>
      </c>
      <c r="B51" s="35"/>
      <c r="C51" s="36"/>
    </row>
  </sheetData>
  <mergeCells count="14">
    <mergeCell ref="C18:C21"/>
    <mergeCell ref="C24:C25"/>
    <mergeCell ref="A7:C8"/>
    <mergeCell ref="B10:C10"/>
    <mergeCell ref="B11:C11"/>
    <mergeCell ref="B12:C12"/>
    <mergeCell ref="B13:C13"/>
    <mergeCell ref="A51:C51"/>
    <mergeCell ref="B44:C44"/>
    <mergeCell ref="B45:C45"/>
    <mergeCell ref="B47:C47"/>
    <mergeCell ref="B48:C48"/>
    <mergeCell ref="A50:C50"/>
    <mergeCell ref="B46:C46"/>
  </mergeCells>
  <pageMargins left="1" right="1" top="1" bottom="1" header="0.5" footer="0.5"/>
  <pageSetup paperSize="9" scale="67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D619E9-BA5B-4927-BE58-4D6C49818467}">
          <x14:formula1>
            <xm:f>List1!$C$4:$C$5</xm:f>
          </x14:formula1>
          <xm:sqref>B11</xm:sqref>
        </x14:dataValidation>
        <x14:dataValidation type="list" allowBlank="1" showInputMessage="1" showErrorMessage="1" xr:uid="{4D5CFF9D-8971-4CC6-8A63-8D2A67695A5B}">
          <x14:formula1>
            <xm:f>List1!$C$9:$C$11</xm:f>
          </x14:formula1>
          <xm:sqref>B13:C13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4AFD-7DCF-4798-9606-834209F75174}">
  <dimension ref="C4:C11"/>
  <sheetViews>
    <sheetView workbookViewId="0">
      <selection activeCell="C11" sqref="C11"/>
    </sheetView>
  </sheetViews>
  <sheetFormatPr defaultRowHeight="14.4" x14ac:dyDescent="0.3"/>
  <sheetData>
    <row r="4" spans="3:3" x14ac:dyDescent="0.3">
      <c r="C4" t="s">
        <v>27</v>
      </c>
    </row>
    <row r="5" spans="3:3" x14ac:dyDescent="0.3">
      <c r="C5" t="s">
        <v>28</v>
      </c>
    </row>
    <row r="9" spans="3:3" x14ac:dyDescent="0.3">
      <c r="C9">
        <v>2023</v>
      </c>
    </row>
    <row r="10" spans="3:3" x14ac:dyDescent="0.3">
      <c r="C10">
        <v>2024</v>
      </c>
    </row>
    <row r="11" spans="3:3" x14ac:dyDescent="0.3">
      <c r="C11">
        <v>2025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 čerpání proj.dotace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Sládková Lenka</dc:creator>
  <cp:lastModifiedBy>Sládková Lenka</cp:lastModifiedBy>
  <cp:lastPrinted>2023-02-01T11:18:02Z</cp:lastPrinted>
  <dcterms:created xsi:type="dcterms:W3CDTF">2023-01-13T08:36:03Z</dcterms:created>
  <dcterms:modified xsi:type="dcterms:W3CDTF">2023-02-14T13:11:11Z</dcterms:modified>
</cp:coreProperties>
</file>